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30_SAJCP\1. Projets contrats &amp; Marchés\2 DMHIS\2. SIM\2026\2026-017 CFO-CFA\2 DCE\2026-017 DCE à publier\Lot2-CFA\"/>
    </mc:Choice>
  </mc:AlternateContent>
  <xr:revisionPtr revIDLastSave="0" documentId="13_ncr:1_{E05E54F1-6237-45B4-BE62-0FEF1783B14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026-017-2-DPGF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2" l="1"/>
  <c r="H34" i="2"/>
  <c r="D34" i="2"/>
  <c r="L29" i="2"/>
  <c r="L30" i="2"/>
  <c r="L28" i="2"/>
  <c r="H29" i="2"/>
  <c r="H30" i="2"/>
  <c r="H28" i="2"/>
  <c r="D29" i="2"/>
  <c r="D30" i="2"/>
  <c r="D28" i="2"/>
  <c r="L22" i="2"/>
  <c r="L23" i="2"/>
  <c r="L24" i="2"/>
  <c r="L21" i="2"/>
  <c r="H22" i="2"/>
  <c r="H23" i="2"/>
  <c r="H24" i="2"/>
  <c r="H21" i="2"/>
  <c r="D22" i="2"/>
  <c r="D23" i="2"/>
  <c r="D24" i="2"/>
  <c r="D21" i="2"/>
  <c r="L17" i="2"/>
  <c r="L16" i="2"/>
  <c r="H17" i="2"/>
  <c r="H16" i="2"/>
  <c r="D17" i="2"/>
  <c r="D16" i="2"/>
  <c r="L39" i="2"/>
  <c r="H39" i="2"/>
  <c r="D39" i="2"/>
  <c r="L5" i="2" l="1"/>
  <c r="L6" i="2" s="1"/>
  <c r="D5" i="2"/>
  <c r="D6" i="2" s="1"/>
  <c r="B51" i="2" s="1"/>
  <c r="H5" i="2"/>
  <c r="H6" i="2" s="1"/>
  <c r="K46" i="2"/>
  <c r="G46" i="2"/>
  <c r="C46" i="2"/>
  <c r="B58" i="2" s="1"/>
  <c r="D18" i="2"/>
  <c r="D25" i="2"/>
  <c r="H25" i="2"/>
  <c r="L25" i="2"/>
  <c r="L31" i="2"/>
  <c r="H31" i="2"/>
  <c r="D31" i="2"/>
  <c r="H38" i="2"/>
  <c r="H40" i="2" s="1"/>
  <c r="L38" i="2"/>
  <c r="D38" i="2"/>
  <c r="D40" i="2" s="1"/>
  <c r="L35" i="2"/>
  <c r="H35" i="2"/>
  <c r="D35" i="2"/>
  <c r="L18" i="2"/>
  <c r="H18" i="2"/>
  <c r="K11" i="2"/>
  <c r="G11" i="2"/>
  <c r="C11" i="2"/>
  <c r="B52" i="2" s="1"/>
  <c r="B56" i="2" l="1"/>
  <c r="B55" i="2"/>
  <c r="B54" i="2"/>
  <c r="B53" i="2"/>
  <c r="B57" i="2" l="1"/>
  <c r="B59" i="2" s="1"/>
  <c r="L40" i="2"/>
</calcChain>
</file>

<file path=xl/sharedStrings.xml><?xml version="1.0" encoding="utf-8"?>
<sst xmlns="http://schemas.openxmlformats.org/spreadsheetml/2006/main" count="156" uniqueCount="79">
  <si>
    <t>Année 1 : 2026/2027</t>
  </si>
  <si>
    <t>Année 2 : 2027/2028</t>
  </si>
  <si>
    <t>Année 3 : 2028/2029</t>
  </si>
  <si>
    <t>Taux horaire HT</t>
  </si>
  <si>
    <t>Montant annuel HT</t>
  </si>
  <si>
    <t>Unité d'oeuvre :
1j par mois</t>
  </si>
  <si>
    <t>Forfait encadrement et suivi administratif</t>
  </si>
  <si>
    <t xml:space="preserve">total B - année 1 : </t>
  </si>
  <si>
    <t xml:space="preserve">total A - année 1 : </t>
  </si>
  <si>
    <t xml:space="preserve">total A - année 2 : </t>
  </si>
  <si>
    <t xml:space="preserve">total A - année 3 : </t>
  </si>
  <si>
    <t>Prestation de service d'astreinte</t>
  </si>
  <si>
    <t xml:space="preserve">Unité d'œuvre </t>
  </si>
  <si>
    <t>Astreinte (7j/7 et 24h/24)</t>
  </si>
  <si>
    <t>7j/7 et 24h/24</t>
  </si>
  <si>
    <t xml:space="preserve">total C - année 1 : </t>
  </si>
  <si>
    <t xml:space="preserve">Total B - année 2 : </t>
  </si>
  <si>
    <t xml:space="preserve">Total B - année 3 : </t>
  </si>
  <si>
    <t>Montant annuel HT
(colonne f x col. g)</t>
  </si>
  <si>
    <t>Montant annuel HT
(colonne j x col. k)</t>
  </si>
  <si>
    <t>Montant annuel HT
(colonne b x col. c)</t>
  </si>
  <si>
    <t>Prestations de maintenance préventive
(Cf. fréquences indiquées annexe 2 : gamme de maintenance)</t>
  </si>
  <si>
    <t>Fréquence de maintenance</t>
  </si>
  <si>
    <t>Montant forfaitaire HT par fréquence</t>
  </si>
  <si>
    <t>Mensuelle</t>
  </si>
  <si>
    <t xml:space="preserve">total E - année 1 : </t>
  </si>
  <si>
    <t xml:space="preserve">total E - année 2 : </t>
  </si>
  <si>
    <t xml:space="preserve">total F - année 3 : </t>
  </si>
  <si>
    <t xml:space="preserve">total C - année 2 : </t>
  </si>
  <si>
    <t xml:space="preserve">total C - année 3 : </t>
  </si>
  <si>
    <t>I - CONTRÔLE D'ACCÈS</t>
  </si>
  <si>
    <t>III - VIDÉO SURVEILLANCE</t>
  </si>
  <si>
    <t>II - DÉTECTION 'INTRUSION</t>
  </si>
  <si>
    <t xml:space="preserve">total D - année 1 : </t>
  </si>
  <si>
    <t xml:space="preserve">total D - année 2 : </t>
  </si>
  <si>
    <t xml:space="preserve">total D - année 3 : </t>
  </si>
  <si>
    <t xml:space="preserve">total E - année 3 : </t>
  </si>
  <si>
    <t xml:space="preserve">total F - année 1 : </t>
  </si>
  <si>
    <t xml:space="preserve">total F - année 2 : </t>
  </si>
  <si>
    <t>IV - INTERPHONE</t>
  </si>
  <si>
    <t>III - Vidéo surveillance : Poste A (caméra int., ext. &amp; access.)</t>
  </si>
  <si>
    <t>III - Vidéo surveillance : Poste B (moniteur)</t>
  </si>
  <si>
    <t>III - Vidéo surveillance : Poste C (Matrice, commutation, enregitr.)</t>
  </si>
  <si>
    <t>V - UGCI</t>
  </si>
  <si>
    <t>IV - Interphone : Poste A (portier interphonique)</t>
  </si>
  <si>
    <t xml:space="preserve">total G - année 1 : </t>
  </si>
  <si>
    <t xml:space="preserve">total G - année 2 : </t>
  </si>
  <si>
    <t xml:space="preserve">total G - année 3 : </t>
  </si>
  <si>
    <t>I - Contrôles d'accès : Poste A (équipement deporte)</t>
  </si>
  <si>
    <t>I - Contrôles d'accès : Poste B (unité de traitement local)</t>
  </si>
  <si>
    <t>II - Détection d'intrusion : Poste A (alimentation de secours)</t>
  </si>
  <si>
    <t>II - Détection d'intrusion : Poste B (détection périmétrique et volumétrique)</t>
  </si>
  <si>
    <t>II - Détection d'intrusion : Poste C (dispositif de commande)</t>
  </si>
  <si>
    <t>II - Détection d'intrusion : Poste D (centrales d'alarmes)</t>
  </si>
  <si>
    <t>Fourniture de pièces détachées</t>
  </si>
  <si>
    <t>Stock de pièces détachées d'une valeur inf. à 300 € HT</t>
  </si>
  <si>
    <t>Forfait annuel</t>
  </si>
  <si>
    <t>V - UGCIS : Lignes 1 et 2 (contôle fonctionnement mécanique portes et vérificaiton visuelle)</t>
  </si>
  <si>
    <t>V - UGCIS : Lignes 3 à 15 inclus</t>
  </si>
  <si>
    <t>Encadrement et suivi administratif au marché
(cf. article 4.2.2 et 4.2.3  du CCTP)</t>
  </si>
  <si>
    <t>RÉCAPITULATIF DU MONTANT FORFAITAIRE GLOBAL DU MARCHÉ</t>
  </si>
  <si>
    <t>Désignation des lignes de totaux</t>
  </si>
  <si>
    <t xml:space="preserve">Montant HT du total A : </t>
  </si>
  <si>
    <t xml:space="preserve">total H - année 1 : </t>
  </si>
  <si>
    <t xml:space="preserve">Total H - année 2 : </t>
  </si>
  <si>
    <t xml:space="preserve">Total H - année 3 : </t>
  </si>
  <si>
    <t>MONTANT FORFAITAIRE TOTAL HT DU MARCHÉ (SUR 36 MOIS)</t>
  </si>
  <si>
    <t>Totaux des années 1 +2 +3</t>
  </si>
  <si>
    <t xml:space="preserve">Montant HT du total B : </t>
  </si>
  <si>
    <t xml:space="preserve">Montant HT du total C : </t>
  </si>
  <si>
    <t xml:space="preserve">Montant HT du total D : </t>
  </si>
  <si>
    <t xml:space="preserve">Montant HT du total E : </t>
  </si>
  <si>
    <t xml:space="preserve">Montant HT du total F : </t>
  </si>
  <si>
    <t xml:space="preserve">Montant HT du total G : </t>
  </si>
  <si>
    <t xml:space="preserve">Montant HT du total H : </t>
  </si>
  <si>
    <t xml:space="preserve">Date et signature (manuscrite scannée ou électronique) du titulaire : </t>
  </si>
  <si>
    <t>MARCHÉ N° 2026-017-2 : PRESTATIONS DE SERVICE DE CONTRÔLE, D’EXPLOITATION ET DE MAINTENANCE PRÉVENTIVE, CORRECTIVE ET CURATIVE DES INSTALLATIONS ÉLECTRIQUES DE COURANTS FORTS (LOT 1) 
ET DES INSTALLATIONS DE SÛRETÉ DE COURANTS FAIBLES (LOT 2 : ENTRETIEN, MAINTENANCE, DÉPANNAGE ET NOUVELLES INSTALLATIONS), AINSI QUE LA RÉALISATION DE PETITS TRAVAUX D’ÉLECTRICITÉ 
ANNEXES DU BÂTIMENT POUR RÉPONDRE AUX BESOINS DE L’ÉTABLISSEMENT PUBLIC DU PALAIS DE LA PORTE DORÉE
LOT N° 2 : INSTALLATIONS DE SÛRTÉ DE COURANTS FAIBLES (CFA)
ANNEXE 2 À L'ACTE D'ENGAGEMENT : DÉCOMPOSITION DU PRIX GLOBAL ET FORFAITAIRE (DPGF)</t>
  </si>
  <si>
    <t>2 fois/an</t>
  </si>
  <si>
    <t>Semestrielle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</si>
</sst>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8" borderId="1" xfId="0" applyNumberFormat="1" applyFill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right" vertical="center"/>
    </xf>
    <xf numFmtId="0" fontId="1" fillId="0" borderId="3" xfId="0" applyFont="1" applyBorder="1" applyAlignment="1" applyProtection="1">
      <alignment horizontal="left" vertical="top"/>
      <protection locked="0"/>
    </xf>
    <xf numFmtId="0" fontId="1" fillId="0" borderId="8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6F273-BE08-41F8-9E6C-932C5EC8AA6B}">
  <dimension ref="A1:N61"/>
  <sheetViews>
    <sheetView tabSelected="1" topLeftCell="A3" zoomScale="90" zoomScaleNormal="90" workbookViewId="0">
      <selection activeCell="C22" sqref="C22"/>
    </sheetView>
  </sheetViews>
  <sheetFormatPr baseColWidth="10" defaultColWidth="50.81640625" defaultRowHeight="14.5" x14ac:dyDescent="0.35"/>
  <cols>
    <col min="1" max="1" width="55.7265625" style="2" customWidth="1"/>
    <col min="2" max="4" width="18.453125" style="3" customWidth="1"/>
    <col min="5" max="5" width="3.7265625" style="3" customWidth="1"/>
    <col min="6" max="7" width="18.453125" style="3" customWidth="1"/>
    <col min="8" max="8" width="18.453125" style="2" customWidth="1"/>
    <col min="9" max="9" width="3.7265625" style="2" customWidth="1"/>
    <col min="10" max="12" width="18.453125" style="2" customWidth="1"/>
    <col min="13" max="16384" width="50.81640625" style="2"/>
  </cols>
  <sheetData>
    <row r="1" spans="1:14" ht="105" customHeight="1" thickBot="1" x14ac:dyDescent="0.4">
      <c r="A1" s="32" t="s">
        <v>76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</row>
    <row r="3" spans="1:14" ht="18" customHeight="1" x14ac:dyDescent="0.35">
      <c r="B3" s="46" t="s">
        <v>0</v>
      </c>
      <c r="C3" s="47"/>
      <c r="D3" s="48"/>
      <c r="E3" s="5"/>
      <c r="F3" s="38" t="s">
        <v>1</v>
      </c>
      <c r="G3" s="38"/>
      <c r="H3" s="38"/>
      <c r="I3" s="5"/>
      <c r="J3" s="38" t="s">
        <v>2</v>
      </c>
      <c r="K3" s="38"/>
      <c r="L3" s="38"/>
    </row>
    <row r="4" spans="1:14" ht="29" x14ac:dyDescent="0.35">
      <c r="A4" s="20" t="s">
        <v>59</v>
      </c>
      <c r="B4" s="6" t="s">
        <v>5</v>
      </c>
      <c r="C4" s="6" t="s">
        <v>3</v>
      </c>
      <c r="D4" s="6" t="s">
        <v>20</v>
      </c>
      <c r="E4" s="5"/>
      <c r="F4" s="6" t="s">
        <v>5</v>
      </c>
      <c r="G4" s="6" t="s">
        <v>3</v>
      </c>
      <c r="H4" s="6" t="s">
        <v>18</v>
      </c>
      <c r="I4" s="5"/>
      <c r="J4" s="6" t="s">
        <v>5</v>
      </c>
      <c r="K4" s="7" t="s">
        <v>3</v>
      </c>
      <c r="L4" s="6" t="s">
        <v>19</v>
      </c>
      <c r="M4" s="8"/>
    </row>
    <row r="5" spans="1:14" ht="19" customHeight="1" x14ac:dyDescent="0.35">
      <c r="A5" s="2" t="s">
        <v>6</v>
      </c>
      <c r="B5" s="12">
        <v>12</v>
      </c>
      <c r="C5" s="25">
        <v>0</v>
      </c>
      <c r="D5" s="9">
        <f>(C5*12)</f>
        <v>0</v>
      </c>
      <c r="E5" s="10"/>
      <c r="F5" s="12">
        <v>12</v>
      </c>
      <c r="G5" s="25">
        <v>0</v>
      </c>
      <c r="H5" s="9">
        <f>(G5*12)</f>
        <v>0</v>
      </c>
      <c r="I5" s="3"/>
      <c r="J5" s="12">
        <v>12</v>
      </c>
      <c r="K5" s="25">
        <v>0</v>
      </c>
      <c r="L5" s="9">
        <f>(K5*12)</f>
        <v>0</v>
      </c>
    </row>
    <row r="6" spans="1:14" ht="18" customHeight="1" x14ac:dyDescent="0.35">
      <c r="A6" s="40" t="s">
        <v>8</v>
      </c>
      <c r="B6" s="49"/>
      <c r="C6" s="41"/>
      <c r="D6" s="22">
        <f>SUM(D5)</f>
        <v>0</v>
      </c>
      <c r="F6" s="39" t="s">
        <v>9</v>
      </c>
      <c r="G6" s="39"/>
      <c r="H6" s="22">
        <f>SUM(H5)</f>
        <v>0</v>
      </c>
      <c r="J6" s="39" t="s">
        <v>10</v>
      </c>
      <c r="K6" s="39"/>
      <c r="L6" s="22">
        <f>SUM(L5)</f>
        <v>0</v>
      </c>
    </row>
    <row r="8" spans="1:14" ht="18" customHeight="1" x14ac:dyDescent="0.35">
      <c r="B8" s="38" t="s">
        <v>0</v>
      </c>
      <c r="C8" s="38"/>
      <c r="D8" s="38"/>
      <c r="F8" s="38" t="s">
        <v>1</v>
      </c>
      <c r="G8" s="38"/>
      <c r="H8" s="38"/>
      <c r="I8" s="5"/>
      <c r="J8" s="38" t="s">
        <v>2</v>
      </c>
      <c r="K8" s="38"/>
      <c r="L8" s="38"/>
    </row>
    <row r="9" spans="1:14" ht="19" customHeight="1" x14ac:dyDescent="0.35">
      <c r="A9" s="14" t="s">
        <v>11</v>
      </c>
      <c r="B9" s="11" t="s">
        <v>12</v>
      </c>
      <c r="C9" s="11" t="s">
        <v>4</v>
      </c>
      <c r="D9" s="5"/>
      <c r="E9" s="5"/>
      <c r="F9" s="11" t="s">
        <v>12</v>
      </c>
      <c r="G9" s="11" t="s">
        <v>4</v>
      </c>
      <c r="H9" s="5"/>
      <c r="I9" s="5"/>
      <c r="J9" s="11" t="s">
        <v>12</v>
      </c>
      <c r="K9" s="11" t="s">
        <v>4</v>
      </c>
      <c r="L9" s="5"/>
      <c r="M9" s="4"/>
      <c r="N9" s="4"/>
    </row>
    <row r="10" spans="1:14" ht="19" customHeight="1" x14ac:dyDescent="0.35">
      <c r="A10" s="15" t="s">
        <v>13</v>
      </c>
      <c r="B10" s="12" t="s">
        <v>14</v>
      </c>
      <c r="C10" s="25">
        <v>0</v>
      </c>
      <c r="D10" s="10"/>
      <c r="E10" s="10"/>
      <c r="F10" s="12" t="s">
        <v>14</v>
      </c>
      <c r="G10" s="25">
        <v>0</v>
      </c>
      <c r="H10" s="3"/>
      <c r="I10" s="3"/>
      <c r="J10" s="12" t="s">
        <v>14</v>
      </c>
      <c r="K10" s="25">
        <v>0</v>
      </c>
    </row>
    <row r="11" spans="1:14" ht="18" customHeight="1" x14ac:dyDescent="0.35">
      <c r="A11" s="40" t="s">
        <v>7</v>
      </c>
      <c r="B11" s="41"/>
      <c r="C11" s="22">
        <f>SUM(C10)</f>
        <v>0</v>
      </c>
      <c r="D11" s="10"/>
      <c r="E11" s="10"/>
      <c r="F11" s="13" t="s">
        <v>16</v>
      </c>
      <c r="G11" s="22">
        <f>SUM(G10)</f>
        <v>0</v>
      </c>
      <c r="H11" s="3"/>
      <c r="I11" s="3"/>
      <c r="J11" s="13" t="s">
        <v>17</v>
      </c>
      <c r="K11" s="22">
        <f>SUM(K10)</f>
        <v>0</v>
      </c>
    </row>
    <row r="13" spans="1:14" ht="18" customHeight="1" x14ac:dyDescent="0.35">
      <c r="B13" s="38" t="s">
        <v>0</v>
      </c>
      <c r="C13" s="38"/>
      <c r="D13" s="38"/>
      <c r="F13" s="38" t="s">
        <v>1</v>
      </c>
      <c r="G13" s="38"/>
      <c r="H13" s="38"/>
      <c r="I13" s="5"/>
      <c r="J13" s="38" t="s">
        <v>2</v>
      </c>
      <c r="K13" s="38"/>
      <c r="L13" s="38"/>
    </row>
    <row r="14" spans="1:14" ht="29" x14ac:dyDescent="0.35">
      <c r="A14" s="6" t="s">
        <v>21</v>
      </c>
      <c r="B14" s="6" t="s">
        <v>22</v>
      </c>
      <c r="C14" s="6" t="s">
        <v>23</v>
      </c>
      <c r="D14" s="6" t="s">
        <v>4</v>
      </c>
      <c r="E14" s="16"/>
      <c r="F14" s="6" t="s">
        <v>22</v>
      </c>
      <c r="G14" s="6" t="s">
        <v>23</v>
      </c>
      <c r="H14" s="6" t="s">
        <v>4</v>
      </c>
      <c r="I14" s="3"/>
      <c r="J14" s="6" t="s">
        <v>22</v>
      </c>
      <c r="K14" s="6" t="s">
        <v>23</v>
      </c>
      <c r="L14" s="6" t="s">
        <v>4</v>
      </c>
    </row>
    <row r="15" spans="1:14" ht="18" customHeight="1" x14ac:dyDescent="0.35">
      <c r="A15" s="42" t="s">
        <v>30</v>
      </c>
      <c r="B15" s="43"/>
      <c r="C15" s="43"/>
      <c r="D15" s="44"/>
      <c r="E15" s="16"/>
      <c r="F15" s="45" t="s">
        <v>30</v>
      </c>
      <c r="G15" s="45"/>
      <c r="H15" s="45"/>
      <c r="I15" s="3"/>
      <c r="J15" s="45" t="s">
        <v>30</v>
      </c>
      <c r="K15" s="45"/>
      <c r="L15" s="45"/>
      <c r="M15" s="4"/>
    </row>
    <row r="16" spans="1:14" ht="18.649999999999999" customHeight="1" x14ac:dyDescent="0.35">
      <c r="A16" s="1" t="s">
        <v>48</v>
      </c>
      <c r="B16" s="24" t="s">
        <v>78</v>
      </c>
      <c r="C16" s="26">
        <v>0</v>
      </c>
      <c r="D16" s="9">
        <f>(C16*2)</f>
        <v>0</v>
      </c>
      <c r="E16" s="10"/>
      <c r="F16" s="24" t="s">
        <v>78</v>
      </c>
      <c r="G16" s="25">
        <v>0</v>
      </c>
      <c r="H16" s="9">
        <f>(G16*2)</f>
        <v>0</v>
      </c>
      <c r="I16" s="3"/>
      <c r="J16" s="24" t="s">
        <v>78</v>
      </c>
      <c r="K16" s="25">
        <v>0</v>
      </c>
      <c r="L16" s="9">
        <f>(K16*2)</f>
        <v>0</v>
      </c>
      <c r="M16" s="4"/>
    </row>
    <row r="17" spans="1:13" ht="18.649999999999999" customHeight="1" x14ac:dyDescent="0.35">
      <c r="A17" s="1" t="s">
        <v>49</v>
      </c>
      <c r="B17" s="24" t="s">
        <v>78</v>
      </c>
      <c r="C17" s="26">
        <v>0</v>
      </c>
      <c r="D17" s="9">
        <f>(C17*2)</f>
        <v>0</v>
      </c>
      <c r="E17" s="10"/>
      <c r="F17" s="24" t="s">
        <v>78</v>
      </c>
      <c r="G17" s="25">
        <v>0</v>
      </c>
      <c r="H17" s="9">
        <f>(G17*2)</f>
        <v>0</v>
      </c>
      <c r="I17" s="3"/>
      <c r="J17" s="24" t="s">
        <v>78</v>
      </c>
      <c r="K17" s="25">
        <v>0</v>
      </c>
      <c r="L17" s="9">
        <f>(K17*2)</f>
        <v>0</v>
      </c>
    </row>
    <row r="18" spans="1:13" ht="18" customHeight="1" x14ac:dyDescent="0.35">
      <c r="A18" s="39" t="s">
        <v>15</v>
      </c>
      <c r="B18" s="39"/>
      <c r="C18" s="39"/>
      <c r="D18" s="22">
        <f>SUM(D16:D17)</f>
        <v>0</v>
      </c>
      <c r="E18" s="18"/>
      <c r="F18" s="39" t="s">
        <v>28</v>
      </c>
      <c r="G18" s="39"/>
      <c r="H18" s="22">
        <f>SUM(H16:H17)</f>
        <v>0</v>
      </c>
      <c r="I18" s="3"/>
      <c r="J18" s="39" t="s">
        <v>29</v>
      </c>
      <c r="K18" s="39"/>
      <c r="L18" s="22">
        <f>SUM(L16:L17)</f>
        <v>0</v>
      </c>
    </row>
    <row r="19" spans="1:13" ht="8.5" customHeight="1" x14ac:dyDescent="0.35"/>
    <row r="20" spans="1:13" ht="18" customHeight="1" x14ac:dyDescent="0.35">
      <c r="A20" s="42" t="s">
        <v>32</v>
      </c>
      <c r="B20" s="43"/>
      <c r="C20" s="43"/>
      <c r="D20" s="44"/>
      <c r="E20" s="16"/>
      <c r="F20" s="45" t="s">
        <v>32</v>
      </c>
      <c r="G20" s="45"/>
      <c r="H20" s="45"/>
      <c r="I20" s="3"/>
      <c r="J20" s="45" t="s">
        <v>32</v>
      </c>
      <c r="K20" s="45"/>
      <c r="L20" s="45"/>
    </row>
    <row r="21" spans="1:13" ht="18.649999999999999" customHeight="1" x14ac:dyDescent="0.35">
      <c r="A21" s="1" t="s">
        <v>50</v>
      </c>
      <c r="B21" s="24" t="s">
        <v>78</v>
      </c>
      <c r="C21" s="26">
        <v>0</v>
      </c>
      <c r="D21" s="9">
        <f>(C21*2)</f>
        <v>0</v>
      </c>
      <c r="E21" s="10"/>
      <c r="F21" s="12" t="s">
        <v>77</v>
      </c>
      <c r="G21" s="26">
        <v>0</v>
      </c>
      <c r="H21" s="9">
        <f>(G21*2)</f>
        <v>0</v>
      </c>
      <c r="I21" s="3"/>
      <c r="J21" s="24" t="s">
        <v>78</v>
      </c>
      <c r="K21" s="26">
        <v>0</v>
      </c>
      <c r="L21" s="9">
        <f>(K21*2)</f>
        <v>0</v>
      </c>
    </row>
    <row r="22" spans="1:13" ht="29" x14ac:dyDescent="0.35">
      <c r="A22" s="17" t="s">
        <v>51</v>
      </c>
      <c r="B22" s="24" t="s">
        <v>78</v>
      </c>
      <c r="C22" s="26">
        <v>0</v>
      </c>
      <c r="D22" s="9">
        <f t="shared" ref="D22:D24" si="0">(C22*2)</f>
        <v>0</v>
      </c>
      <c r="E22" s="10"/>
      <c r="F22" s="12" t="s">
        <v>77</v>
      </c>
      <c r="G22" s="26">
        <v>0</v>
      </c>
      <c r="H22" s="9">
        <f t="shared" ref="H22:H24" si="1">(G22*2)</f>
        <v>0</v>
      </c>
      <c r="I22" s="3"/>
      <c r="J22" s="24" t="s">
        <v>78</v>
      </c>
      <c r="K22" s="26">
        <v>0</v>
      </c>
      <c r="L22" s="9">
        <f t="shared" ref="L22:L24" si="2">(K22*2)</f>
        <v>0</v>
      </c>
      <c r="M22" s="23"/>
    </row>
    <row r="23" spans="1:13" ht="18.649999999999999" customHeight="1" x14ac:dyDescent="0.35">
      <c r="A23" s="1" t="s">
        <v>52</v>
      </c>
      <c r="B23" s="24" t="s">
        <v>78</v>
      </c>
      <c r="C23" s="26">
        <v>0</v>
      </c>
      <c r="D23" s="9">
        <f t="shared" si="0"/>
        <v>0</v>
      </c>
      <c r="E23" s="10"/>
      <c r="F23" s="12" t="s">
        <v>77</v>
      </c>
      <c r="G23" s="26">
        <v>0</v>
      </c>
      <c r="H23" s="9">
        <f t="shared" si="1"/>
        <v>0</v>
      </c>
      <c r="I23" s="3"/>
      <c r="J23" s="24" t="s">
        <v>78</v>
      </c>
      <c r="K23" s="26">
        <v>0</v>
      </c>
      <c r="L23" s="9">
        <f t="shared" si="2"/>
        <v>0</v>
      </c>
    </row>
    <row r="24" spans="1:13" ht="18.649999999999999" customHeight="1" x14ac:dyDescent="0.35">
      <c r="A24" s="1" t="s">
        <v>53</v>
      </c>
      <c r="B24" s="24" t="s">
        <v>78</v>
      </c>
      <c r="C24" s="26">
        <v>0</v>
      </c>
      <c r="D24" s="9">
        <f t="shared" si="0"/>
        <v>0</v>
      </c>
      <c r="E24" s="10"/>
      <c r="F24" s="12" t="s">
        <v>77</v>
      </c>
      <c r="G24" s="26">
        <v>0</v>
      </c>
      <c r="H24" s="9">
        <f t="shared" si="1"/>
        <v>0</v>
      </c>
      <c r="I24" s="3"/>
      <c r="J24" s="24" t="s">
        <v>78</v>
      </c>
      <c r="K24" s="26">
        <v>0</v>
      </c>
      <c r="L24" s="9">
        <f t="shared" si="2"/>
        <v>0</v>
      </c>
    </row>
    <row r="25" spans="1:13" ht="18" customHeight="1" x14ac:dyDescent="0.35">
      <c r="A25" s="39" t="s">
        <v>33</v>
      </c>
      <c r="B25" s="39"/>
      <c r="C25" s="39"/>
      <c r="D25" s="22">
        <f>SUM(D21:D24)</f>
        <v>0</v>
      </c>
      <c r="E25" s="18"/>
      <c r="F25" s="39" t="s">
        <v>34</v>
      </c>
      <c r="G25" s="39"/>
      <c r="H25" s="22">
        <f>SUM(H21:H24)</f>
        <v>0</v>
      </c>
      <c r="I25" s="3"/>
      <c r="J25" s="39" t="s">
        <v>35</v>
      </c>
      <c r="K25" s="39"/>
      <c r="L25" s="22">
        <f>SUM(L21:L24)</f>
        <v>0</v>
      </c>
    </row>
    <row r="26" spans="1:13" ht="8.5" customHeight="1" x14ac:dyDescent="0.35"/>
    <row r="27" spans="1:13" ht="18" customHeight="1" x14ac:dyDescent="0.35">
      <c r="A27" s="42" t="s">
        <v>31</v>
      </c>
      <c r="B27" s="43"/>
      <c r="C27" s="43"/>
      <c r="D27" s="44"/>
      <c r="E27" s="16"/>
      <c r="F27" s="45" t="s">
        <v>31</v>
      </c>
      <c r="G27" s="45"/>
      <c r="H27" s="45"/>
      <c r="I27" s="3"/>
      <c r="J27" s="45" t="s">
        <v>31</v>
      </c>
      <c r="K27" s="45"/>
      <c r="L27" s="45"/>
    </row>
    <row r="28" spans="1:13" ht="18.649999999999999" customHeight="1" x14ac:dyDescent="0.35">
      <c r="A28" s="1" t="s">
        <v>40</v>
      </c>
      <c r="B28" s="24" t="s">
        <v>78</v>
      </c>
      <c r="C28" s="26">
        <v>0</v>
      </c>
      <c r="D28" s="9">
        <f>(C28*2)</f>
        <v>0</v>
      </c>
      <c r="E28" s="10"/>
      <c r="F28" s="24" t="s">
        <v>78</v>
      </c>
      <c r="G28" s="26">
        <v>0</v>
      </c>
      <c r="H28" s="9">
        <f>(G28*2)</f>
        <v>0</v>
      </c>
      <c r="I28" s="3"/>
      <c r="J28" s="24" t="s">
        <v>78</v>
      </c>
      <c r="K28" s="26">
        <v>0</v>
      </c>
      <c r="L28" s="9">
        <f>(K28*2)</f>
        <v>0</v>
      </c>
    </row>
    <row r="29" spans="1:13" ht="18.649999999999999" customHeight="1" x14ac:dyDescent="0.35">
      <c r="A29" s="1" t="s">
        <v>41</v>
      </c>
      <c r="B29" s="24" t="s">
        <v>78</v>
      </c>
      <c r="C29" s="26">
        <v>0</v>
      </c>
      <c r="D29" s="9">
        <f t="shared" ref="D29:D30" si="3">(C29*2)</f>
        <v>0</v>
      </c>
      <c r="E29" s="10"/>
      <c r="F29" s="24" t="s">
        <v>78</v>
      </c>
      <c r="G29" s="26">
        <v>0</v>
      </c>
      <c r="H29" s="9">
        <f t="shared" ref="H29:H30" si="4">(G29*2)</f>
        <v>0</v>
      </c>
      <c r="I29" s="3"/>
      <c r="J29" s="24" t="s">
        <v>78</v>
      </c>
      <c r="K29" s="26">
        <v>0</v>
      </c>
      <c r="L29" s="9">
        <f t="shared" ref="L29:L30" si="5">(K29*2)</f>
        <v>0</v>
      </c>
    </row>
    <row r="30" spans="1:13" ht="18.649999999999999" customHeight="1" x14ac:dyDescent="0.35">
      <c r="A30" s="1" t="s">
        <v>42</v>
      </c>
      <c r="B30" s="24" t="s">
        <v>78</v>
      </c>
      <c r="C30" s="26">
        <v>0</v>
      </c>
      <c r="D30" s="9">
        <f t="shared" si="3"/>
        <v>0</v>
      </c>
      <c r="E30" s="10"/>
      <c r="F30" s="24" t="s">
        <v>78</v>
      </c>
      <c r="G30" s="26">
        <v>0</v>
      </c>
      <c r="H30" s="9">
        <f t="shared" si="4"/>
        <v>0</v>
      </c>
      <c r="I30" s="3"/>
      <c r="J30" s="24" t="s">
        <v>78</v>
      </c>
      <c r="K30" s="26">
        <v>0</v>
      </c>
      <c r="L30" s="9">
        <f t="shared" si="5"/>
        <v>0</v>
      </c>
    </row>
    <row r="31" spans="1:13" ht="18" customHeight="1" x14ac:dyDescent="0.35">
      <c r="A31" s="39" t="s">
        <v>25</v>
      </c>
      <c r="B31" s="39"/>
      <c r="C31" s="39"/>
      <c r="D31" s="22">
        <f>SUM(D28:D30)</f>
        <v>0</v>
      </c>
      <c r="E31" s="18"/>
      <c r="F31" s="39" t="s">
        <v>26</v>
      </c>
      <c r="G31" s="39"/>
      <c r="H31" s="22">
        <f>SUM(H28:H30)</f>
        <v>0</v>
      </c>
      <c r="I31" s="3"/>
      <c r="J31" s="39" t="s">
        <v>36</v>
      </c>
      <c r="K31" s="39"/>
      <c r="L31" s="22">
        <f>SUM(L28:L30)</f>
        <v>0</v>
      </c>
    </row>
    <row r="32" spans="1:13" ht="8.5" customHeight="1" x14ac:dyDescent="0.35"/>
    <row r="33" spans="1:13" ht="18" customHeight="1" x14ac:dyDescent="0.35">
      <c r="A33" s="42" t="s">
        <v>39</v>
      </c>
      <c r="B33" s="43"/>
      <c r="C33" s="43"/>
      <c r="D33" s="44"/>
      <c r="E33" s="16"/>
      <c r="F33" s="45" t="s">
        <v>39</v>
      </c>
      <c r="G33" s="45"/>
      <c r="H33" s="45"/>
      <c r="I33" s="3"/>
      <c r="J33" s="45" t="s">
        <v>39</v>
      </c>
      <c r="K33" s="45"/>
      <c r="L33" s="45"/>
    </row>
    <row r="34" spans="1:13" ht="18.649999999999999" customHeight="1" x14ac:dyDescent="0.35">
      <c r="A34" s="1" t="s">
        <v>44</v>
      </c>
      <c r="B34" s="24" t="s">
        <v>78</v>
      </c>
      <c r="C34" s="26">
        <v>0</v>
      </c>
      <c r="D34" s="9">
        <f>(C34*2)</f>
        <v>0</v>
      </c>
      <c r="E34" s="10"/>
      <c r="F34" s="24" t="s">
        <v>78</v>
      </c>
      <c r="G34" s="25">
        <v>0</v>
      </c>
      <c r="H34" s="9">
        <f>(G34*2)</f>
        <v>0</v>
      </c>
      <c r="I34" s="3"/>
      <c r="J34" s="24" t="s">
        <v>78</v>
      </c>
      <c r="K34" s="25">
        <v>0</v>
      </c>
      <c r="L34" s="9">
        <f>(K34*2)</f>
        <v>0</v>
      </c>
    </row>
    <row r="35" spans="1:13" ht="18" customHeight="1" x14ac:dyDescent="0.35">
      <c r="A35" s="39" t="s">
        <v>37</v>
      </c>
      <c r="B35" s="39"/>
      <c r="C35" s="39"/>
      <c r="D35" s="22">
        <f>SUM(D34:D34)</f>
        <v>0</v>
      </c>
      <c r="E35" s="18"/>
      <c r="F35" s="39" t="s">
        <v>38</v>
      </c>
      <c r="G35" s="39"/>
      <c r="H35" s="22">
        <f>SUM(H34:H34)</f>
        <v>0</v>
      </c>
      <c r="I35" s="3"/>
      <c r="J35" s="39" t="s">
        <v>27</v>
      </c>
      <c r="K35" s="39"/>
      <c r="L35" s="22">
        <f>SUM(L34:L34)</f>
        <v>0</v>
      </c>
    </row>
    <row r="36" spans="1:13" ht="8.5" customHeight="1" x14ac:dyDescent="0.35"/>
    <row r="37" spans="1:13" ht="18" customHeight="1" x14ac:dyDescent="0.35">
      <c r="A37" s="42" t="s">
        <v>43</v>
      </c>
      <c r="B37" s="43"/>
      <c r="C37" s="43"/>
      <c r="D37" s="44"/>
      <c r="E37" s="16"/>
      <c r="F37" s="45" t="s">
        <v>43</v>
      </c>
      <c r="G37" s="45"/>
      <c r="H37" s="45"/>
      <c r="I37" s="3"/>
      <c r="J37" s="45" t="s">
        <v>43</v>
      </c>
      <c r="K37" s="45"/>
      <c r="L37" s="45"/>
    </row>
    <row r="38" spans="1:13" ht="29" x14ac:dyDescent="0.35">
      <c r="A38" s="17" t="s">
        <v>57</v>
      </c>
      <c r="B38" s="12" t="s">
        <v>24</v>
      </c>
      <c r="C38" s="25">
        <v>0</v>
      </c>
      <c r="D38" s="9">
        <f>(C38*12)</f>
        <v>0</v>
      </c>
      <c r="E38" s="10"/>
      <c r="F38" s="12" t="s">
        <v>24</v>
      </c>
      <c r="G38" s="25">
        <v>0</v>
      </c>
      <c r="H38" s="9">
        <f>(G38*12)</f>
        <v>0</v>
      </c>
      <c r="I38" s="3"/>
      <c r="J38" s="12" t="s">
        <v>24</v>
      </c>
      <c r="K38" s="25">
        <v>0</v>
      </c>
      <c r="L38" s="9">
        <f>(K38*12)</f>
        <v>0</v>
      </c>
    </row>
    <row r="39" spans="1:13" ht="18.649999999999999" customHeight="1" x14ac:dyDescent="0.35">
      <c r="A39" s="1" t="s">
        <v>58</v>
      </c>
      <c r="B39" s="24" t="s">
        <v>78</v>
      </c>
      <c r="C39" s="26">
        <v>0</v>
      </c>
      <c r="D39" s="9">
        <f>(C39*2)</f>
        <v>0</v>
      </c>
      <c r="E39" s="10"/>
      <c r="F39" s="24" t="s">
        <v>78</v>
      </c>
      <c r="G39" s="26">
        <v>0</v>
      </c>
      <c r="H39" s="9">
        <f>(G39*2)</f>
        <v>0</v>
      </c>
      <c r="I39" s="3"/>
      <c r="J39" s="24" t="s">
        <v>78</v>
      </c>
      <c r="K39" s="26">
        <v>0</v>
      </c>
      <c r="L39" s="9">
        <f>(K39*2)</f>
        <v>0</v>
      </c>
    </row>
    <row r="40" spans="1:13" ht="18" customHeight="1" x14ac:dyDescent="0.35">
      <c r="A40" s="39" t="s">
        <v>45</v>
      </c>
      <c r="B40" s="39"/>
      <c r="C40" s="39"/>
      <c r="D40" s="22">
        <f>SUM(D38:D39)</f>
        <v>0</v>
      </c>
      <c r="E40" s="18"/>
      <c r="F40" s="39" t="s">
        <v>46</v>
      </c>
      <c r="G40" s="39"/>
      <c r="H40" s="22">
        <f>SUM(H38:H39)</f>
        <v>0</v>
      </c>
      <c r="I40" s="3"/>
      <c r="J40" s="39" t="s">
        <v>47</v>
      </c>
      <c r="K40" s="39"/>
      <c r="L40" s="22">
        <f>SUM(L38:L39)</f>
        <v>0</v>
      </c>
    </row>
    <row r="41" spans="1:13" ht="8.5" customHeight="1" x14ac:dyDescent="0.35"/>
    <row r="42" spans="1:13" ht="8.5" customHeight="1" x14ac:dyDescent="0.35"/>
    <row r="43" spans="1:13" ht="18" customHeight="1" x14ac:dyDescent="0.35">
      <c r="B43" s="38" t="s">
        <v>0</v>
      </c>
      <c r="C43" s="38"/>
      <c r="D43" s="38"/>
      <c r="F43" s="38" t="s">
        <v>1</v>
      </c>
      <c r="G43" s="38"/>
      <c r="H43" s="38"/>
      <c r="I43" s="5"/>
      <c r="J43" s="38" t="s">
        <v>2</v>
      </c>
      <c r="K43" s="38"/>
      <c r="L43" s="38"/>
    </row>
    <row r="44" spans="1:13" ht="19" customHeight="1" x14ac:dyDescent="0.35">
      <c r="A44" s="14" t="s">
        <v>54</v>
      </c>
      <c r="B44" s="11" t="s">
        <v>12</v>
      </c>
      <c r="C44" s="11" t="s">
        <v>4</v>
      </c>
      <c r="D44" s="5"/>
      <c r="E44" s="5"/>
      <c r="F44" s="11" t="s">
        <v>12</v>
      </c>
      <c r="G44" s="11" t="s">
        <v>4</v>
      </c>
      <c r="H44" s="5"/>
      <c r="I44" s="5"/>
      <c r="J44" s="11" t="s">
        <v>12</v>
      </c>
      <c r="K44" s="11" t="s">
        <v>4</v>
      </c>
      <c r="L44" s="5"/>
      <c r="M44" s="4"/>
    </row>
    <row r="45" spans="1:13" ht="19" customHeight="1" x14ac:dyDescent="0.35">
      <c r="A45" s="15" t="s">
        <v>55</v>
      </c>
      <c r="B45" s="12" t="s">
        <v>56</v>
      </c>
      <c r="C45" s="25">
        <v>0</v>
      </c>
      <c r="D45" s="10"/>
      <c r="E45" s="10"/>
      <c r="F45" s="12" t="s">
        <v>56</v>
      </c>
      <c r="G45" s="25">
        <v>0</v>
      </c>
      <c r="H45" s="3"/>
      <c r="I45" s="3"/>
      <c r="J45" s="12" t="s">
        <v>56</v>
      </c>
      <c r="K45" s="25">
        <v>0</v>
      </c>
    </row>
    <row r="46" spans="1:13" ht="19" customHeight="1" x14ac:dyDescent="0.35">
      <c r="A46" s="40" t="s">
        <v>63</v>
      </c>
      <c r="B46" s="41"/>
      <c r="C46" s="22">
        <f>SUM(C45)</f>
        <v>0</v>
      </c>
      <c r="D46" s="10"/>
      <c r="E46" s="10"/>
      <c r="F46" s="13" t="s">
        <v>64</v>
      </c>
      <c r="G46" s="22">
        <f>SUM(G45)</f>
        <v>0</v>
      </c>
      <c r="H46" s="3"/>
      <c r="I46" s="3"/>
      <c r="J46" s="13" t="s">
        <v>65</v>
      </c>
      <c r="K46" s="22">
        <f>SUM(K45)</f>
        <v>0</v>
      </c>
    </row>
    <row r="47" spans="1:13" ht="15" thickBot="1" x14ac:dyDescent="0.4">
      <c r="H47" s="3"/>
      <c r="I47" s="3"/>
    </row>
    <row r="48" spans="1:13" ht="22" customHeight="1" thickBot="1" x14ac:dyDescent="0.4">
      <c r="A48" s="35" t="s">
        <v>60</v>
      </c>
      <c r="B48" s="36"/>
      <c r="C48" s="36"/>
      <c r="D48" s="37"/>
    </row>
    <row r="50" spans="1:4" ht="19" customHeight="1" x14ac:dyDescent="0.35">
      <c r="A50" s="19" t="s">
        <v>61</v>
      </c>
      <c r="B50" s="38" t="s">
        <v>67</v>
      </c>
      <c r="C50" s="38"/>
    </row>
    <row r="51" spans="1:4" ht="18" customHeight="1" x14ac:dyDescent="0.35">
      <c r="A51" s="21" t="s">
        <v>62</v>
      </c>
      <c r="B51" s="31">
        <f>SUM(D6,H6,L6)</f>
        <v>0</v>
      </c>
      <c r="C51" s="31"/>
    </row>
    <row r="52" spans="1:4" ht="18" customHeight="1" x14ac:dyDescent="0.35">
      <c r="A52" s="21" t="s">
        <v>68</v>
      </c>
      <c r="B52" s="31">
        <f>SUM(C11,G11,K11)</f>
        <v>0</v>
      </c>
      <c r="C52" s="31"/>
    </row>
    <row r="53" spans="1:4" ht="18" customHeight="1" x14ac:dyDescent="0.35">
      <c r="A53" s="21" t="s">
        <v>69</v>
      </c>
      <c r="B53" s="31">
        <f>SUM(D18,H18,L18)</f>
        <v>0</v>
      </c>
      <c r="C53" s="31"/>
    </row>
    <row r="54" spans="1:4" ht="18" customHeight="1" x14ac:dyDescent="0.35">
      <c r="A54" s="21" t="s">
        <v>70</v>
      </c>
      <c r="B54" s="31">
        <f>SUM(D25,H25,L25)</f>
        <v>0</v>
      </c>
      <c r="C54" s="31"/>
    </row>
    <row r="55" spans="1:4" ht="18" customHeight="1" x14ac:dyDescent="0.35">
      <c r="A55" s="21" t="s">
        <v>71</v>
      </c>
      <c r="B55" s="31">
        <f>SUM(D31,H31,L31)</f>
        <v>0</v>
      </c>
      <c r="C55" s="31"/>
    </row>
    <row r="56" spans="1:4" ht="18" customHeight="1" x14ac:dyDescent="0.35">
      <c r="A56" s="21" t="s">
        <v>72</v>
      </c>
      <c r="B56" s="31">
        <f>SUM(D35,H35,L35)</f>
        <v>0</v>
      </c>
      <c r="C56" s="31"/>
    </row>
    <row r="57" spans="1:4" ht="18" customHeight="1" x14ac:dyDescent="0.35">
      <c r="A57" s="21" t="s">
        <v>73</v>
      </c>
      <c r="B57" s="27">
        <f>SUM(D40,H40,L40)</f>
        <v>0</v>
      </c>
      <c r="C57" s="28"/>
    </row>
    <row r="58" spans="1:4" ht="18" customHeight="1" x14ac:dyDescent="0.35">
      <c r="A58" s="21" t="s">
        <v>74</v>
      </c>
      <c r="B58" s="27">
        <f>SUM(C46,G46,K46)</f>
        <v>0</v>
      </c>
      <c r="C58" s="28"/>
    </row>
    <row r="59" spans="1:4" ht="18" customHeight="1" x14ac:dyDescent="0.35">
      <c r="A59" s="13" t="s">
        <v>66</v>
      </c>
      <c r="B59" s="29">
        <f>SUM(B51:C58)</f>
        <v>0</v>
      </c>
      <c r="C59" s="30"/>
    </row>
    <row r="60" spans="1:4" ht="15" thickBot="1" x14ac:dyDescent="0.4"/>
    <row r="61" spans="1:4" ht="175.5" customHeight="1" thickBot="1" x14ac:dyDescent="0.4">
      <c r="A61" s="50" t="s">
        <v>75</v>
      </c>
      <c r="B61" s="51"/>
      <c r="C61" s="51"/>
      <c r="D61" s="52"/>
    </row>
  </sheetData>
  <sheetProtection algorithmName="SHA-512" hashValue="mI9tUzmib7GMzgE42PWoCh/5S8HVyEaPoleHUONVrgFOpFsZaxcQmTkfz0z21h1jrhD/cDAupBAYfxLL1i8pgw==" saltValue="TwZAOqOD64Q1laHuW3f2hA==" spinCount="100000" sheet="1" objects="1" scenarios="1" selectLockedCells="1"/>
  <mergeCells count="60">
    <mergeCell ref="A20:D20"/>
    <mergeCell ref="F20:H20"/>
    <mergeCell ref="J20:L20"/>
    <mergeCell ref="B8:D8"/>
    <mergeCell ref="F8:H8"/>
    <mergeCell ref="J3:L3"/>
    <mergeCell ref="A6:C6"/>
    <mergeCell ref="F6:G6"/>
    <mergeCell ref="J6:K6"/>
    <mergeCell ref="J18:K18"/>
    <mergeCell ref="J8:L8"/>
    <mergeCell ref="A11:B11"/>
    <mergeCell ref="A15:D15"/>
    <mergeCell ref="F15:H15"/>
    <mergeCell ref="J15:L15"/>
    <mergeCell ref="J13:L13"/>
    <mergeCell ref="J33:L33"/>
    <mergeCell ref="A25:C25"/>
    <mergeCell ref="F25:G25"/>
    <mergeCell ref="J25:K25"/>
    <mergeCell ref="A27:D27"/>
    <mergeCell ref="F27:H27"/>
    <mergeCell ref="J27:L27"/>
    <mergeCell ref="A31:C31"/>
    <mergeCell ref="F31:G31"/>
    <mergeCell ref="J31:K31"/>
    <mergeCell ref="A35:C35"/>
    <mergeCell ref="F35:G35"/>
    <mergeCell ref="B43:D43"/>
    <mergeCell ref="F43:H43"/>
    <mergeCell ref="J43:L43"/>
    <mergeCell ref="J35:K35"/>
    <mergeCell ref="A37:D37"/>
    <mergeCell ref="F37:H37"/>
    <mergeCell ref="J37:L37"/>
    <mergeCell ref="A40:C40"/>
    <mergeCell ref="A1:L1"/>
    <mergeCell ref="A48:D48"/>
    <mergeCell ref="B50:C50"/>
    <mergeCell ref="B51:C51"/>
    <mergeCell ref="B52:C52"/>
    <mergeCell ref="F40:G40"/>
    <mergeCell ref="J40:K40"/>
    <mergeCell ref="A46:B46"/>
    <mergeCell ref="B13:D13"/>
    <mergeCell ref="F13:H13"/>
    <mergeCell ref="A33:D33"/>
    <mergeCell ref="F33:H33"/>
    <mergeCell ref="A18:C18"/>
    <mergeCell ref="F18:G18"/>
    <mergeCell ref="B3:D3"/>
    <mergeCell ref="F3:H3"/>
    <mergeCell ref="B58:C58"/>
    <mergeCell ref="B59:C59"/>
    <mergeCell ref="A61:D61"/>
    <mergeCell ref="B53:C53"/>
    <mergeCell ref="B54:C54"/>
    <mergeCell ref="B55:C55"/>
    <mergeCell ref="B56:C56"/>
    <mergeCell ref="B57:C57"/>
  </mergeCells>
  <phoneticPr fontId="2" type="noConversion"/>
  <pageMargins left="0.36" right="0.41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2026-017-2-DPGF</vt:lpstr>
    </vt:vector>
  </TitlesOfParts>
  <Company>CLEMESSY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DPGF-CFA</dc:subject>
  <dc:creator>SAJ</dc:creator>
  <cp:lastModifiedBy>Marie-Laure BRUNEAU</cp:lastModifiedBy>
  <cp:lastPrinted>2026-01-21T16:02:43Z</cp:lastPrinted>
  <dcterms:created xsi:type="dcterms:W3CDTF">2021-03-30T14:22:22Z</dcterms:created>
  <dcterms:modified xsi:type="dcterms:W3CDTF">2026-02-20T09:42:14Z</dcterms:modified>
</cp:coreProperties>
</file>